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65" windowWidth="15150" windowHeight="6555" activeTab="0"/>
  </bookViews>
  <sheets>
    <sheet name="ENERO - FEBRERO" sheetId="1" r:id="rId1"/>
    <sheet name="Hoja1" sheetId="2" r:id="rId2"/>
  </sheets>
  <definedNames>
    <definedName name="_xlnm.Print_Titles" localSheetId="0">'ENERO - FEBRERO'!$1:$7</definedName>
    <definedName name="Z_06653E94_4FCB_4021_81FF_1B2EDF6E8155_.wvu.Cols" localSheetId="0" hidden="1">'ENERO - FEBRERO'!#REF!</definedName>
    <definedName name="Z_06653E94_4FCB_4021_81FF_1B2EDF6E8155_.wvu.PrintArea" localSheetId="0" hidden="1">'ENERO - FEBRERO'!$A$1:$J$27</definedName>
    <definedName name="Z_06653E94_4FCB_4021_81FF_1B2EDF6E8155_.wvu.PrintTitles" localSheetId="0" hidden="1">'ENERO - FEBRERO'!$1:$7</definedName>
    <definedName name="Z_135A75B5_A6F1_4809_9041_2956FCF37FC0_.wvu.Cols" localSheetId="0" hidden="1">'ENERO - FEBRERO'!#REF!</definedName>
    <definedName name="Z_135A75B5_A6F1_4809_9041_2956FCF37FC0_.wvu.PrintArea" localSheetId="0" hidden="1">'ENERO - FEBRERO'!$A$1:$J$27</definedName>
    <definedName name="Z_135A75B5_A6F1_4809_9041_2956FCF37FC0_.wvu.PrintTitles" localSheetId="0" hidden="1">'ENERO - FEBRERO'!$1:$7</definedName>
    <definedName name="Z_1671B676_8769_43A8_8875_56AF9A90F67B_.wvu.Cols" localSheetId="0" hidden="1">'ENERO - FEBRERO'!#REF!</definedName>
    <definedName name="Z_1671B676_8769_43A8_8875_56AF9A90F67B_.wvu.PrintArea" localSheetId="0" hidden="1">'ENERO - FEBRERO'!$A$1:$J$27</definedName>
    <definedName name="Z_1671B676_8769_43A8_8875_56AF9A90F67B_.wvu.PrintTitles" localSheetId="0" hidden="1">'ENERO - FEBRERO'!$1:$7</definedName>
    <definedName name="Z_19FBC2FA_2D30_454D_A1E8_0D69BAEDE26D_.wvu.Cols" localSheetId="0" hidden="1">'ENERO - FEBRERO'!#REF!</definedName>
    <definedName name="Z_19FBC2FA_2D30_454D_A1E8_0D69BAEDE26D_.wvu.PrintArea" localSheetId="0" hidden="1">'ENERO - FEBRERO'!$A$6:$Q$27</definedName>
    <definedName name="Z_19FBC2FA_2D30_454D_A1E8_0D69BAEDE26D_.wvu.PrintTitles" localSheetId="0" hidden="1">'ENERO - FEBRERO'!$6:$7</definedName>
    <definedName name="Z_4BE253F1_5693_4371_B81B_F50D14FA0F70_.wvu.Cols" localSheetId="0" hidden="1">'ENERO - FEBRERO'!#REF!</definedName>
    <definedName name="Z_4BE253F1_5693_4371_B81B_F50D14FA0F70_.wvu.PrintTitles" localSheetId="0" hidden="1">'ENERO - FEBRERO'!$1:$7</definedName>
    <definedName name="Z_51B8CABB_2B7D_4B0B_825E_C5690C84BDEE_.wvu.PrintTitles" localSheetId="0" hidden="1">'ENERO - FEBRERO'!$1:$7</definedName>
    <definedName name="Z_7E486EE9_3C4A_4355_B030_CAA1E35EF9E5_.wvu.Cols" localSheetId="0" hidden="1">'ENERO - FEBRERO'!#REF!</definedName>
    <definedName name="Z_7E486EE9_3C4A_4355_B030_CAA1E35EF9E5_.wvu.PrintArea" localSheetId="0" hidden="1">'ENERO - FEBRERO'!$A$6:$J$27</definedName>
    <definedName name="Z_7E486EE9_3C4A_4355_B030_CAA1E35EF9E5_.wvu.PrintTitles" localSheetId="0" hidden="1">'ENERO - FEBRERO'!$6:$7</definedName>
    <definedName name="Z_A0E2DD09_0736_4858_AABC_BA2719E8EDE9_.wvu.Cols" localSheetId="0" hidden="1">'ENERO - FEBRERO'!#REF!</definedName>
    <definedName name="Z_A0E2DD09_0736_4858_AABC_BA2719E8EDE9_.wvu.PrintArea" localSheetId="0" hidden="1">'ENERO - FEBRERO'!$A$1:$J$27</definedName>
    <definedName name="Z_A0E2DD09_0736_4858_AABC_BA2719E8EDE9_.wvu.PrintTitles" localSheetId="0" hidden="1">'ENERO - FEBRERO'!$1:$7</definedName>
    <definedName name="Z_A287E002_5959_46F3_BF1E_035CB1BE970E_.wvu.Cols" localSheetId="0" hidden="1">'ENERO - FEBRERO'!#REF!</definedName>
    <definedName name="Z_A287E002_5959_46F3_BF1E_035CB1BE970E_.wvu.PrintArea" localSheetId="0" hidden="1">'ENERO - FEBRERO'!$A$1:$J$27</definedName>
    <definedName name="Z_A287E002_5959_46F3_BF1E_035CB1BE970E_.wvu.PrintTitles" localSheetId="0" hidden="1">'ENERO - FEBRERO'!$1:$7</definedName>
    <definedName name="Z_ADA07268_438A_409E_91CF_0BABADA13533_.wvu.Cols" localSheetId="0" hidden="1">'ENERO - FEBRERO'!#REF!,'ENERO - FEBRERO'!#REF!</definedName>
    <definedName name="Z_ADA07268_438A_409E_91CF_0BABADA13533_.wvu.PrintTitles" localSheetId="0" hidden="1">'ENERO - FEBRERO'!$6:$7</definedName>
    <definedName name="Z_B3582950_A05F_4AD9_B23B_291336E17986_.wvu.Cols" localSheetId="0" hidden="1">'ENERO - FEBRERO'!#REF!</definedName>
    <definedName name="Z_B3582950_A05F_4AD9_B23B_291336E17986_.wvu.PrintArea" localSheetId="0" hidden="1">'ENERO - FEBRERO'!$A$6:$Q$27</definedName>
    <definedName name="Z_B3582950_A05F_4AD9_B23B_291336E17986_.wvu.PrintTitles" localSheetId="0" hidden="1">'ENERO - FEBRERO'!$6:$7</definedName>
    <definedName name="Z_BDF41C6E_26E6_4EB0_8017_9E7DBAD405A0_.wvu.Cols" localSheetId="0" hidden="1">'ENERO - FEBRERO'!#REF!</definedName>
    <definedName name="Z_BDF41C6E_26E6_4EB0_8017_9E7DBAD405A0_.wvu.PrintArea" localSheetId="0" hidden="1">'ENERO - FEBRERO'!$A$1:$J$27</definedName>
    <definedName name="Z_BDF41C6E_26E6_4EB0_8017_9E7DBAD405A0_.wvu.PrintTitles" localSheetId="0" hidden="1">'ENERO - FEBRERO'!$1:$7</definedName>
    <definedName name="Z_BF7F9069_6D39_4291_8D27_25769E1B9D68_.wvu.Cols" localSheetId="0" hidden="1">'ENERO - FEBRERO'!#REF!</definedName>
    <definedName name="Z_BF7F9069_6D39_4291_8D27_25769E1B9D68_.wvu.PrintTitles" localSheetId="0" hidden="1">'ENERO - FEBRERO'!$1:$7</definedName>
    <definedName name="Z_CE734D99_EC3A_4349_A7C8_A0CA19927E5B_.wvu.Cols" localSheetId="0" hidden="1">'ENERO - FEBRERO'!#REF!,'ENERO - FEBRERO'!#REF!</definedName>
    <definedName name="Z_CE734D99_EC3A_4349_A7C8_A0CA19927E5B_.wvu.PrintTitles" localSheetId="0" hidden="1">'ENERO - FEBRERO'!$6:$7</definedName>
    <definedName name="Z_D46283FE_54D8_4BC5_A287_B0DE3C54554A_.wvu.Cols" localSheetId="0" hidden="1">'ENERO - FEBRERO'!#REF!</definedName>
    <definedName name="Z_D46283FE_54D8_4BC5_A287_B0DE3C54554A_.wvu.PrintArea" localSheetId="0" hidden="1">'ENERO - FEBRERO'!$A$1:$J$27</definedName>
    <definedName name="Z_D46283FE_54D8_4BC5_A287_B0DE3C54554A_.wvu.PrintTitles" localSheetId="0" hidden="1">'ENERO - FEBRERO'!$1:$7</definedName>
    <definedName name="Z_D8D5FE70_C02F_46BD_892C_0946E4A6D461_.wvu.Cols" localSheetId="0" hidden="1">'ENERO - FEBRERO'!#REF!,'ENERO - FEBRERO'!#REF!</definedName>
    <definedName name="Z_D8D5FE70_C02F_46BD_892C_0946E4A6D461_.wvu.PrintTitles" localSheetId="0" hidden="1">'ENERO - FEBRERO'!$6:$7</definedName>
    <definedName name="Z_E6CE9F3E_D7CD_4179_832F_E4F755FD74C1_.wvu.Cols" localSheetId="0" hidden="1">'ENERO - FEBRERO'!#REF!,'ENERO - FEBRERO'!#REF!</definedName>
    <definedName name="Z_E6CE9F3E_D7CD_4179_832F_E4F755FD74C1_.wvu.PrintArea" localSheetId="0" hidden="1">'ENERO - FEBRERO'!$A$6:$J$27</definedName>
    <definedName name="Z_E6CE9F3E_D7CD_4179_832F_E4F755FD74C1_.wvu.PrintTitles" localSheetId="0" hidden="1">'ENERO - FEBRERO'!$6:$7</definedName>
    <definedName name="Z_ED8FC727_C9E3_40D8_98E4_F9318B6A1FE2_.wvu.Cols" localSheetId="0" hidden="1">'ENERO - FEBRERO'!#REF!</definedName>
    <definedName name="Z_ED8FC727_C9E3_40D8_98E4_F9318B6A1FE2_.wvu.PrintArea" localSheetId="0" hidden="1">'ENERO - FEBRERO'!$A$1:$J$27</definedName>
    <definedName name="Z_ED8FC727_C9E3_40D8_98E4_F9318B6A1FE2_.wvu.PrintTitles" localSheetId="0" hidden="1">'ENERO - FEBRERO'!$1:$7</definedName>
  </definedNames>
  <calcPr fullCalcOnLoad="1"/>
</workbook>
</file>

<file path=xl/sharedStrings.xml><?xml version="1.0" encoding="utf-8"?>
<sst xmlns="http://schemas.openxmlformats.org/spreadsheetml/2006/main" count="106" uniqueCount="96">
  <si>
    <t>Oficina Asesora de Planeación y Sistemas</t>
  </si>
  <si>
    <t>PRODUCTO(S)</t>
  </si>
  <si>
    <t>RESPONSABLE</t>
  </si>
  <si>
    <t>% AVANCE - RESULTADO DEL INDICADOR</t>
  </si>
  <si>
    <t>Matriz DOFA actualizada</t>
  </si>
  <si>
    <t xml:space="preserve">Sistema Integrado de Procesos y Procedimientos (SIP) actualizado con los procedimientos aprobados </t>
  </si>
  <si>
    <t>Matriz de Información Primaria y Secundaria actualizada</t>
  </si>
  <si>
    <t>Sensibilización a todos los funcionarios sobre la cultura de la autoevaluación del control (Acciones preventivas y correctivas) y autoevaluación de la gestión (Planes y programas de la Entidad y autoevaluación de los procesos)</t>
  </si>
  <si>
    <t>FECHA INICIO</t>
  </si>
  <si>
    <t>FECHA FINALIZACIÓN</t>
  </si>
  <si>
    <t>INDICADOR</t>
  </si>
  <si>
    <t xml:space="preserve">Jornada de Socialización - Registro de asistencia  </t>
  </si>
  <si>
    <t>No. De Planes de Mejoramiento Individual Formulados / No. De Planes de Mejoramiento Individual a Formular.</t>
  </si>
  <si>
    <t>Matriz DOFA actualizada.</t>
  </si>
  <si>
    <t xml:space="preserve">Fortalecimiento del sistema de medición de la gestión institucional :Elaborar las hojas de vida de los indicadores institucionales y por procesos y redefinición de los indicadores para los procesos que lo requieran. </t>
  </si>
  <si>
    <t>Jornada de socialización adelantada</t>
  </si>
  <si>
    <t>ACTIVIDAD</t>
  </si>
  <si>
    <t>No.</t>
  </si>
  <si>
    <t>No. De procedimientos actualizados en el SIP / No. De procedimientos recibidos para actualizar</t>
  </si>
  <si>
    <t>Consolidar el Diagnóstico Estratégico del Riesgo, con base en la identificación de los factores internos y externos de riesgo que se llevó a cabo dentro del proceso de redefinición del Riesgo</t>
  </si>
  <si>
    <t>INDICADORES</t>
  </si>
  <si>
    <t>CONTROL ESTRATÉGICO</t>
  </si>
  <si>
    <t>SUBSISTEMA</t>
  </si>
  <si>
    <t>COMPONENTE</t>
  </si>
  <si>
    <t>ELEMENTO</t>
  </si>
  <si>
    <t>AMBIENTE DE CONTROL</t>
  </si>
  <si>
    <t>ACUERDOS, COMPROMISOS O PROTOCOLOS ÉTICOS</t>
  </si>
  <si>
    <t>ADMINISTRACIÓN DE RIESGOS</t>
  </si>
  <si>
    <t>CONTEXTO ESTRATÉGICO</t>
  </si>
  <si>
    <t>CONTRO DE GESTIÓN</t>
  </si>
  <si>
    <t>ACTIVIDADES DE CONTROL</t>
  </si>
  <si>
    <t>MANUAL DE PROCEDIMIENTOS</t>
  </si>
  <si>
    <t>INFORMACIÓN</t>
  </si>
  <si>
    <t>SISTEMAS DE INFORMACIÓN</t>
  </si>
  <si>
    <t>CONTROL DE EVALUACIÓN</t>
  </si>
  <si>
    <t>PLANES DE MEJORAMIENTO</t>
  </si>
  <si>
    <t>Hojas de vida de indicadores elaboradas, aprobadas y publicadas</t>
  </si>
  <si>
    <t>No. De Hojas de Vida de Indicadores aprobadas / No. Total de Indicadores Estratégicos y por Proceso aprobados</t>
  </si>
  <si>
    <t>DIRECCIONAMIENTO ESTRATÉGICO /  DR. MAURICIO VILLANEDA JIMENEZ / AIDA SALAZAR TINOCO</t>
  </si>
  <si>
    <t>DIRECCIONAMIENTO ESTRATÉGICO Y PROCESOS INVOLUCRADOS / MAURICIO VILLANEDA JIMENEZ /  AIDA SALAZAR TINOCO</t>
  </si>
  <si>
    <t>RESPONSABLES DE TODOS LOS PROCESOS / DR. MAURICIO VILLANEDA JIMENEZ / JORGE ALBERTO ESPINOSA - MEDICIÓN Y MEJORA</t>
  </si>
  <si>
    <t>GESTIÓN TIC´S / MAURICIO VILLANEDA JIMENEZ / SILVANO MARTINEZ / DIEGO FARFAN</t>
  </si>
  <si>
    <t>Establecer los planes de mejoramiento individual como producto de la evaluación de desempeño laboral  vigencia 2009-2010, para los caso que se requieran</t>
  </si>
  <si>
    <t>Planes de Mejoramiento  Formulados</t>
  </si>
  <si>
    <t>Revisó: Mauricio Villaneda Jiménez</t>
  </si>
  <si>
    <t>Efectuar Asesoría sobre la metodología a seguir para la formulación de los planes de mejoramiento individual.</t>
  </si>
  <si>
    <t>GESTIÓN DE TALENTO HUMANO</t>
  </si>
  <si>
    <t>DIRECTOR GENERAL / SECRETARIO GENERAL / SUBDIRECTORES GENERALES / JEFES DE OFICINA / COORDINADORES</t>
  </si>
  <si>
    <t>No.de Asesorías desarrolladas / No. de Asesorías a desarrollar</t>
  </si>
  <si>
    <t>Redifinición del diagnostico interno y externo "Matriz DOFA 2012".</t>
  </si>
  <si>
    <t>Refinición de la Matriz DOFA 2012</t>
  </si>
  <si>
    <t>Actualización del Sistema Integrado de Procesos y Procedimientos (SIP), conforme a  los  requerimientos del Sistema Integral de Gestión (MECI - CALIDAD), de acuerdos a requerimeinros presentados</t>
  </si>
  <si>
    <t>Realizar la actualización  y/o eliminación de los procedimientos  que aún se encuentran publicados en  antiguo SIP</t>
  </si>
  <si>
    <t>Procedimientos Actualizados</t>
  </si>
  <si>
    <t xml:space="preserve">GESTIÓN SERVICIOS DE SALUD / GESTIÓN FINANCIERA / GESTIÓN PRESTACIONES ECONÓMICAS / GESTION DE SERVICIOS ADMINISTRATIVOS / GESTIÓN TALENTO HUMANO / ATENCIÓN AL USUARIO / </t>
  </si>
  <si>
    <t>Actualización de procedimentos</t>
  </si>
  <si>
    <t>Realizar capacitación sobre Matriz  de Información Primaria y Secundaria  a los diferentes procesos segú lo requieran</t>
  </si>
  <si>
    <t xml:space="preserve">DIRECCIONAMIENTO ESTRATÉGICO  / DR. MAURICIO VILLANEDA JIMENEZ / JORGE ALBERTO ESPINOSA / AIDA SALAZAR TINOCO  </t>
  </si>
  <si>
    <t>Fortalecimiento Sistema Atención al Ciudadano</t>
  </si>
  <si>
    <t>Informe de grado de satisfacción del usuario</t>
  </si>
  <si>
    <t>COMPONENTE DE INFORMACIÓN</t>
  </si>
  <si>
    <t>INFORMACIÓN PRIMARIA Y SECUNDARIA</t>
  </si>
  <si>
    <t>COORDINADORA GRUPO INTERNO DE TRABAJO GESTIÓN DOCUMENTAL Y ATENCIÓN AL USUARIO</t>
  </si>
  <si>
    <t>Jefe Oficina Asesora de Planeación y Sistemas</t>
  </si>
  <si>
    <t>Presenta los estudios previos para la actualización y mejora del aplicativo ORFEO, según las necesidades presentadas por los usuarios</t>
  </si>
  <si>
    <t>Informe  bimensual presentado  a la secteraria General sobre el proceso de actualización del aplicativo ORFEO</t>
  </si>
  <si>
    <t>Estudios Previos</t>
  </si>
  <si>
    <t xml:space="preserve">Informe bimensual </t>
  </si>
  <si>
    <t>Aplicación de la encuesta de medicion de la satisfacción post trámite
Informe de satisfacción de usuarios del tercer trimestre</t>
  </si>
  <si>
    <t xml:space="preserve">                                           PLAN DE TRABAJO PARA EL FORTALECIMIENTO Y MANTENIMIENTO DEL SISTEMA INTEGRAL DE GESTION (MECI - CALIDAD)                                                                                                                                                                                                                                           REFORMULACIÓN AÑO 2012   </t>
  </si>
  <si>
    <t>DESCRIPCION DE AVANCE BIMESTRE ENERO   - FEBRERO DE 2013</t>
  </si>
  <si>
    <t>Los items solcitados en el contarto 111 de 2012 suscrito entre el Fondo pasivo Social  de Ferrocarriles y la empresa Datos procesos y Tecnologia, el contratista  esta dando un valor agregado solcitado por la interventora, todo el informe de esto se da mediante el memorando 20132200011583, esta actividad es adicianal puesto era hasta el 30 de diciembre de 2012</t>
  </si>
  <si>
    <t>Se realizaron los estudios previos para la actualización del aplicativo ORFEO y se desarrollo la selección abreviada 013 de 2012 la cual se adjudico se esta en el desarrollo del contrato</t>
  </si>
  <si>
    <t xml:space="preserve">Se realizo una capacitación de la importancia del Sistema de Gestión de la Calidad el día 1/03/2013 para la visita de auditoria de Bureau Veritas,  y se retomara la programacion de la actividad y se ejecutran ya que es de gran importancia el manejo de este tema por parte de los funcionarios de todos los procesos para su aporte en el sistema de gestion de la calidad de la entidad.     </t>
  </si>
  <si>
    <t xml:space="preserve">Esta actividad no estaba programada para este periodo ya que de los quince procesos que conforman el Sistema de Gestion de la Calidad se capacitaron  sobre el tema de Matriz Primaria y Secundaria a los quince en total, realizando de manera inmediata la actualizacion de la misma con mienbros de cada proceso, alcanzando un 100% de la actividad programada. Esta actividd se realizo durante el mes de noviembre del 2012 y esta soportado con el listado en el formato de asistencia a eventos. </t>
  </si>
  <si>
    <t>Se realizaron las ocho (8) asesorías en relación con la metodología a seguir para la formulación de los planes de mejoramiento individual.
Mediante Circular GTH-20122100001904 del 21 de noviembre de 2012, se recordó a todos los evaluadores y evaluados, el envío de los planes de mejoramiento individual que deben ser formulados en cumplimiento del procedimiento esablecido y comunicado a través del Sistema Integrado de procedimientos.</t>
  </si>
  <si>
    <t>A Febrero 28 de 2013, debían estar en trámite de formulación catorce (14) Planes de Mejoramiento Individual; sin embargo, Gestión de Talento Humano no recibió éstos para su validación. 
Mediante Circular GTH-20122100001904 del 21 de noviembre de 2012, se recordó a todos los evaluadores y evaluados, el envío de los planes de mejoramiento individual que deben ser formulados en cumplimiento del procedimiento esablecido y comunicado a través del Sistema Integrado de procedimientos.</t>
  </si>
  <si>
    <t>Consolidó: Yajaira K. González</t>
  </si>
  <si>
    <t>Se estructuro una programacion por parte de los funcionarios del grupo de trabajo de Medicion y Mejora para comenzar a definir los riesgos existentes en los 15 procesos y de esa manera  definir la matriz DOFA institucional. Este cronograma se encuentra en revision para su aporbacion en la Oficina Asesora de Planeacion y Sistemas y fue enviada el dia 4 de Febrero de 2013</t>
  </si>
  <si>
    <r>
      <t>Se estructuro una programacion por parte de los funcionarios del grupo de trabajo de medicion y mejora para comenzar a definir los riesgos existentes en los 15 procesos y de esa manera  definir la matriz dofa institucional. Este cronograma se encuentra en revision para su aporbacion en la oficina asesora de planeacion y sistemas</t>
    </r>
    <r>
      <rPr>
        <b/>
        <sz val="24"/>
        <color indexed="10"/>
        <rFont val="Arial Narrow"/>
        <family val="2"/>
      </rPr>
      <t xml:space="preserve"> </t>
    </r>
    <r>
      <rPr>
        <sz val="24"/>
        <rFont val="Arial Narrow"/>
        <family val="2"/>
      </rPr>
      <t>y fue enviada el dia 4 de Febrero de 2013</t>
    </r>
  </si>
  <si>
    <t>Se presento el informe de Percepción quejas y reclamos del IV trimestre de 2012 bajo el radicado 20132200004423 de 23 de enero de 2013, en este informe se consigna el aparte de l analisis de la aplicación de las encuastas post-trámite del IV trimestre</t>
  </si>
  <si>
    <r>
      <rPr>
        <b/>
        <sz val="24"/>
        <rFont val="Arial Narrow"/>
        <family val="2"/>
      </rPr>
      <t>ATENCIÓN AL USUARIO:</t>
    </r>
    <r>
      <rPr>
        <sz val="24"/>
        <rFont val="Arial Narrow"/>
        <family val="2"/>
      </rPr>
      <t xml:space="preserve"> Con relación al procedimiento "Recepción de llamadas telefónicas" se envio a la oficina de planeación y sistemas una propuesta para  revisión técnica el día 10 de agosto de 2012 .  Con respecto al procedimiento "Atención tutelas de servicios de salud" y "Atención de tutelas de prestaciones económicas".                                                        enviaron para eliminación el 27 de octubre de 2011 los procedimientos Atención de tutelas de prestaciones economicas, Atencion tutelas servicios de salud, Recepción y Emisión de llamadas telefónicas, .
No se han podido retirar puesto los dos primeros de estos procedimientos estan a cargo de la Subdireccion de Prestaciones Sociales y no hay un procedimientos que los reemplace ; Se reenvio el procedimiento recepcion de llamadas telefonicas el 10 de agosto de 2012 y se recibio nuevamente con ajustes el 20 de septiembre de 2012.       </t>
    </r>
    <r>
      <rPr>
        <b/>
        <sz val="24"/>
        <rFont val="Arial Narrow"/>
        <family val="2"/>
      </rPr>
      <t>GESTION BIENES COMPRAS Y SERVICIOS ADMINISTRATIVOS</t>
    </r>
    <r>
      <rPr>
        <sz val="24"/>
        <rFont val="Arial Narrow"/>
        <family val="2"/>
      </rPr>
      <t xml:space="preserve">:  Se solicitó eliminación del procedimiento ACTUALIZACION MODULO DE ACTIVOS FIJOS BIENES MUEBLES- CODIGO 05030303, con su respectiva justificación  en formato versión 2 código  APGDOCGEFO07 a Oficina Asesora  Planeacion y Sistemas el 05 de Febrero de 2013.                                                                                                                                                           Antiguo SIP:  LOS PROCEDIMIENTOS   1). CONSTITUCIÓN CAJA MENOR, CODIGO 05010301,                             2). EJECUCIÓN CAJA MENOR RUBRO COMPRA DE BIENES, CODIGO  05010302,                             3). EJECUCIÓN CAJA MENOR RUBRO ADQUISICIÓN DE SERVICIOS, IMPUESTOS Y MULTAS, CODIGO  05010303,                                                                                                                                4).  REEMBOLSOS DE CAJA MENOR, CODIGO 05010305,                                                                  5). LEGALIZACIÓN DEFINITIVA DE CAJA MENOR, CODIGO 05010307                                              el día  27 de Agosto de 2012  se envio a la Oficina Asesora Planeación y Sistemas pera revision tecnica. Los procedimientos 1) Constitución y ejecución de cajas menores (APGSAGADPT19),   2) Reembolso de caja menor (APGSAGADPT20)  3) Cierre Definitivo de caja menor (APGSAGADPT21).   Con estos procedimientos se modificaran los del antiguo SIP en Fenrero 12 de 2013 se solicito el estado actual de la revision tecnica de estos procedimientos a la Oficina Asesora Planeación y Sistemas.  NOTA:  Con el procedimiento APGSAGADPT19 se modifica la version 1 de los procedimientos 05010301, 05010302 Y 05010303.  Con respecto al procedimiento de conciliación bancaria de caja menor código 05010306 corresponde a la subdirección financiera - contabilidad                                                                                                            </t>
    </r>
  </si>
  <si>
    <t>A el 28 de Febrero del año en curso periodo que comprende el primer bimestre, el area de Planeacion y Sistemas no recibio ningun procedimiento para actualizar en el sistema integrado de procesos y procedimientos (SIP).</t>
  </si>
  <si>
    <t>En los meses de Enero y Febrero no se aprobaron hojas de vidas de indicadores ya que los procesos no solicitaron establecer indicadores para sus procesos.</t>
  </si>
  <si>
    <t>SEGUIMIENTO CONTROL INTERNO</t>
  </si>
  <si>
    <t>Durante el primer bimestre de 2013 el proceso realizó la asesoria pendiente al proceso de Asistencia Juridica, logrando con esta la culminación de las 8 asesorias programadas para la formulación de los planes de Mejoramiento Individual.</t>
  </si>
  <si>
    <t>En el bimestre informado no se presento a la Oficina de Talento Humano Planes de Mejoramiento Individual; según las evaluaciones de desempeño de la vigencia 2012 que se allegaron 14 de ellas requieren.</t>
  </si>
  <si>
    <t>Se evidencio la presentación del informe de Percepción Quejas y Reclamos del IV trimestre de 2012 mediante memorando 20132200004423 del 23 de enero de 2013, en el cual se presenta el grado de satisfacción del usuario.</t>
  </si>
  <si>
    <t>Durante la vigencia 2012 no se logro realizar la DOFA 2012, se aprobo el formato y en el primer bimestre de 2013 el funcionario Carlos Habib presento un programación para trabajar con el equipo operativo MECI - CALIDAD el cual a la fecha no se ha citado.</t>
  </si>
  <si>
    <t xml:space="preserve">Analizada la carpeta de indicadores estratégicos y por procesos, con TRD 120,86,1, se evidenció la elaboración de 84 hojas de vida de indicadores (Estratégicos y por procesos), con respecto a los 105 indicadores  existentes en las matrices de indicadores  estratégicos y por proceso.  </t>
  </si>
  <si>
    <t>N/A</t>
  </si>
  <si>
    <t>Durante el primer bimestre de 2013 los procesos no presentaron solicitud de actualización a la matriz primaria y secundaria lo cual indica que la misma se encuentra actualizada.</t>
  </si>
  <si>
    <t>Se evidencio la presentacion de los estudios previos en el comité de contratación el dia 19 de septiembre de 2012 mediante acta 25 y se desarrollo la selección abreviada 013 de 2012.</t>
  </si>
  <si>
    <t>No se logro realizar en el primer bimestre de 2013 la Sensibilización a todos los funcionarios sobre la cultura de la autoevaluación del control  de las acciones correctivas y acciones preventivas.</t>
  </si>
  <si>
    <t>se evidencio la presentación del Informe bimensual sobre el proceso de actualización del aplicativo ORFEO identificando el cumplimiento de los items del contrato.</t>
  </si>
  <si>
    <t>Durante el primer bimestre no se presentaron actualizaciones de los procedimientos del antiguo SIP; actualmente la mayoria de estos se encuentran en revision tecnica por parte de la Oficina de Planeación y Sistemas.</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</si>
</sst>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s>
  <fonts count="47">
    <font>
      <sz val="11"/>
      <color theme="1"/>
      <name val="Calibri"/>
      <family val="2"/>
    </font>
    <font>
      <sz val="11"/>
      <color indexed="8"/>
      <name val="Calibri"/>
      <family val="2"/>
    </font>
    <font>
      <sz val="24"/>
      <name val="Arial Narrow"/>
      <family val="2"/>
    </font>
    <font>
      <b/>
      <sz val="24"/>
      <name val="Arial Narrow"/>
      <family val="2"/>
    </font>
    <font>
      <b/>
      <sz val="24"/>
      <name val="Calibri"/>
      <family val="2"/>
    </font>
    <font>
      <sz val="24"/>
      <name val="Calibri"/>
      <family val="2"/>
    </font>
    <font>
      <b/>
      <sz val="48"/>
      <name val="Arial Narrow"/>
      <family val="2"/>
    </font>
    <font>
      <b/>
      <sz val="24"/>
      <color indexed="10"/>
      <name val="Arial Narrow"/>
      <family val="2"/>
    </font>
    <font>
      <sz val="3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4"/>
      <color indexed="5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4"/>
      <color theme="9" tint="-0.2499700039625167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thin"/>
    </border>
    <border>
      <left style="double"/>
      <right style="double"/>
      <top style="thin"/>
      <bottom style="double"/>
    </border>
    <border>
      <left style="double"/>
      <right style="double"/>
      <top>
        <color indexed="63"/>
      </top>
      <bottom style="thin"/>
    </border>
    <border>
      <left style="double"/>
      <right style="double"/>
      <top style="double"/>
      <bottom style="double"/>
    </border>
    <border>
      <left style="double"/>
      <right style="double"/>
      <top style="thin"/>
      <bottom>
        <color indexed="63"/>
      </bottom>
    </border>
    <border>
      <left style="double"/>
      <right style="thin"/>
      <top style="thin"/>
      <bottom>
        <color indexed="63"/>
      </bottom>
    </border>
    <border>
      <left style="double"/>
      <right style="thin"/>
      <top>
        <color indexed="63"/>
      </top>
      <bottom style="thin"/>
    </border>
    <border>
      <left style="double"/>
      <right style="double"/>
      <top>
        <color indexed="63"/>
      </top>
      <bottom style="double"/>
    </border>
    <border>
      <left style="thin"/>
      <right style="double"/>
      <top style="thin"/>
      <bottom>
        <color indexed="63"/>
      </bottom>
    </border>
    <border>
      <left style="thin"/>
      <right style="double"/>
      <top>
        <color indexed="63"/>
      </top>
      <bottom style="thin"/>
    </border>
    <border>
      <left>
        <color indexed="63"/>
      </left>
      <right>
        <color indexed="63"/>
      </right>
      <top>
        <color indexed="63"/>
      </top>
      <bottom style="double"/>
    </border>
    <border>
      <left style="double"/>
      <right style="double"/>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39" fillId="20"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110">
    <xf numFmtId="0" fontId="0" fillId="0" borderId="0" xfId="0" applyFont="1" applyAlignment="1">
      <alignment/>
    </xf>
    <xf numFmtId="0" fontId="5" fillId="0" borderId="0" xfId="0" applyFont="1" applyFill="1" applyBorder="1" applyAlignment="1" applyProtection="1">
      <alignment/>
      <protection/>
    </xf>
    <xf numFmtId="0" fontId="5" fillId="32" borderId="0" xfId="0" applyFont="1" applyFill="1" applyBorder="1" applyAlignment="1" applyProtection="1">
      <alignment horizontal="justify" vertical="center" wrapText="1"/>
      <protection/>
    </xf>
    <xf numFmtId="0" fontId="5" fillId="0" borderId="0" xfId="0" applyFont="1" applyFill="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justify" vertical="center" wrapText="1"/>
      <protection/>
    </xf>
    <xf numFmtId="180" fontId="2" fillId="0" borderId="0" xfId="0" applyNumberFormat="1" applyFont="1" applyFill="1" applyAlignment="1" applyProtection="1">
      <alignment horizontal="center" vertical="center" wrapText="1"/>
      <protection/>
    </xf>
    <xf numFmtId="0" fontId="3" fillId="0" borderId="0" xfId="0" applyFont="1" applyFill="1" applyAlignment="1" applyProtection="1">
      <alignment/>
      <protection/>
    </xf>
    <xf numFmtId="0" fontId="5" fillId="0" borderId="0" xfId="0" applyFont="1" applyFill="1" applyAlignment="1" applyProtection="1">
      <alignment horizontal="justify" vertical="center" wrapText="1"/>
      <protection/>
    </xf>
    <xf numFmtId="180" fontId="5" fillId="0" borderId="0" xfId="0" applyNumberFormat="1" applyFont="1" applyFill="1" applyAlignment="1" applyProtection="1">
      <alignment horizontal="center" vertical="center" wrapText="1"/>
      <protection/>
    </xf>
    <xf numFmtId="4" fontId="5" fillId="0" borderId="0" xfId="0" applyNumberFormat="1" applyFont="1" applyFill="1" applyAlignment="1" applyProtection="1">
      <alignment/>
      <protection/>
    </xf>
    <xf numFmtId="2" fontId="3" fillId="32" borderId="0" xfId="0" applyNumberFormat="1" applyFont="1" applyFill="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justify" vertical="center" wrapText="1"/>
      <protection/>
    </xf>
    <xf numFmtId="14" fontId="2" fillId="0" borderId="0" xfId="0" applyNumberFormat="1" applyFont="1" applyFill="1" applyBorder="1" applyAlignment="1" applyProtection="1">
      <alignment horizontal="center" vertical="center" wrapText="1"/>
      <protection/>
    </xf>
    <xf numFmtId="180" fontId="2" fillId="0" borderId="0" xfId="0" applyNumberFormat="1" applyFont="1" applyFill="1" applyBorder="1" applyAlignment="1" applyProtection="1">
      <alignment horizontal="center" vertical="center" wrapText="1"/>
      <protection/>
    </xf>
    <xf numFmtId="0" fontId="2" fillId="32" borderId="0" xfId="0" applyFont="1" applyFill="1" applyBorder="1" applyAlignment="1" applyProtection="1">
      <alignment horizontal="justify" vertical="center" wrapText="1"/>
      <protection/>
    </xf>
    <xf numFmtId="10" fontId="2" fillId="32" borderId="0" xfId="0" applyNumberFormat="1" applyFont="1" applyFill="1" applyBorder="1" applyAlignment="1" applyProtection="1">
      <alignment horizontal="center" vertical="center" wrapText="1"/>
      <protection/>
    </xf>
    <xf numFmtId="0" fontId="46" fillId="0" borderId="0" xfId="0" applyFont="1" applyFill="1" applyBorder="1" applyAlignment="1" applyProtection="1">
      <alignment/>
      <protection/>
    </xf>
    <xf numFmtId="0" fontId="2"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xf>
    <xf numFmtId="14" fontId="2" fillId="0" borderId="10"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center" vertical="center" wrapText="1"/>
      <protection/>
    </xf>
    <xf numFmtId="14" fontId="2" fillId="32" borderId="10" xfId="0" applyNumberFormat="1" applyFont="1" applyFill="1" applyBorder="1" applyAlignment="1" applyProtection="1">
      <alignment horizontal="center" vertical="center" wrapText="1"/>
      <protection/>
    </xf>
    <xf numFmtId="180" fontId="2" fillId="32" borderId="10" xfId="0" applyNumberFormat="1" applyFont="1" applyFill="1" applyBorder="1" applyAlignment="1" applyProtection="1">
      <alignment horizontal="center" vertical="center" wrapText="1"/>
      <protection/>
    </xf>
    <xf numFmtId="0" fontId="2" fillId="32" borderId="10" xfId="0" applyFont="1" applyFill="1" applyBorder="1" applyAlignment="1" applyProtection="1">
      <alignment horizontal="justify" vertical="center" wrapText="1"/>
      <protection/>
    </xf>
    <xf numFmtId="0" fontId="3"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justify" vertical="center" wrapText="1"/>
      <protection/>
    </xf>
    <xf numFmtId="14" fontId="2" fillId="0" borderId="11" xfId="0" applyNumberFormat="1" applyFont="1" applyFill="1" applyBorder="1" applyAlignment="1" applyProtection="1">
      <alignment horizontal="center" vertical="center" wrapText="1"/>
      <protection/>
    </xf>
    <xf numFmtId="180" fontId="2" fillId="0" borderId="11"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justify" vertical="center" wrapText="1"/>
      <protection/>
    </xf>
    <xf numFmtId="14" fontId="2" fillId="0" borderId="12"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0" fontId="3" fillId="0" borderId="13" xfId="27" applyFont="1" applyFill="1" applyBorder="1" applyAlignment="1" applyProtection="1">
      <alignment horizontal="center" vertical="center" wrapText="1"/>
      <protection/>
    </xf>
    <xf numFmtId="180" fontId="3" fillId="0" borderId="13" xfId="27" applyNumberFormat="1" applyFont="1" applyFill="1" applyBorder="1" applyAlignment="1" applyProtection="1">
      <alignment horizontal="center" vertical="center" wrapText="1"/>
      <protection/>
    </xf>
    <xf numFmtId="0" fontId="3" fillId="32" borderId="13" xfId="27"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2" fillId="0" borderId="0" xfId="0" applyFont="1" applyAlignment="1" applyProtection="1">
      <alignment horizontal="center" vertical="center" wrapText="1"/>
      <protection/>
    </xf>
    <xf numFmtId="0" fontId="5" fillId="0" borderId="0" xfId="0" applyFont="1" applyFill="1" applyAlignment="1" applyProtection="1">
      <alignment vertical="center"/>
      <protection/>
    </xf>
    <xf numFmtId="0" fontId="2" fillId="32" borderId="10" xfId="0" applyFont="1" applyFill="1" applyBorder="1" applyAlignment="1" applyProtection="1">
      <alignment horizontal="center" vertical="center" wrapText="1"/>
      <protection/>
    </xf>
    <xf numFmtId="0" fontId="2" fillId="0" borderId="12" xfId="27" applyFont="1" applyFill="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10" fontId="2" fillId="0" borderId="10" xfId="0" applyNumberFormat="1" applyFont="1" applyFill="1" applyBorder="1" applyAlignment="1" applyProtection="1">
      <alignment horizontal="center" vertical="center" wrapText="1"/>
      <protection locked="0"/>
    </xf>
    <xf numFmtId="0" fontId="2" fillId="32" borderId="10" xfId="0" applyFont="1" applyFill="1" applyBorder="1" applyAlignment="1" applyProtection="1">
      <alignment horizontal="justify" vertical="center" wrapText="1"/>
      <protection locked="0"/>
    </xf>
    <xf numFmtId="0" fontId="2" fillId="32" borderId="10" xfId="0" applyNumberFormat="1" applyFont="1" applyFill="1" applyBorder="1" applyAlignment="1" applyProtection="1">
      <alignment horizontal="justify" vertical="center" wrapText="1"/>
      <protection locked="0"/>
    </xf>
    <xf numFmtId="0" fontId="2" fillId="0" borderId="11" xfId="0" applyFont="1" applyFill="1" applyBorder="1" applyAlignment="1" applyProtection="1">
      <alignment horizontal="justify" vertical="center" wrapText="1"/>
      <protection locked="0"/>
    </xf>
    <xf numFmtId="0" fontId="2" fillId="0" borderId="14" xfId="0" applyFont="1" applyFill="1" applyBorder="1" applyAlignment="1" applyProtection="1">
      <alignment horizontal="justify" vertical="center" wrapText="1"/>
      <protection locked="0"/>
    </xf>
    <xf numFmtId="0" fontId="2" fillId="32" borderId="12" xfId="0" applyFont="1" applyFill="1" applyBorder="1" applyAlignment="1" applyProtection="1">
      <alignment horizontal="justify" vertical="center" wrapText="1"/>
      <protection locked="0"/>
    </xf>
    <xf numFmtId="0" fontId="6" fillId="0" borderId="0"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10" fontId="2" fillId="0" borderId="12" xfId="0" applyNumberFormat="1" applyFont="1" applyFill="1" applyBorder="1" applyAlignment="1" applyProtection="1">
      <alignment horizontal="justify" vertical="center" wrapText="1"/>
      <protection locked="0"/>
    </xf>
    <xf numFmtId="10" fontId="2" fillId="32" borderId="10" xfId="0" applyNumberFormat="1" applyFont="1" applyFill="1" applyBorder="1" applyAlignment="1" applyProtection="1">
      <alignment horizontal="justify" vertical="center" wrapText="1"/>
      <protection locked="0"/>
    </xf>
    <xf numFmtId="0" fontId="8" fillId="32" borderId="10" xfId="0" applyNumberFormat="1" applyFont="1" applyFill="1" applyBorder="1" applyAlignment="1" applyProtection="1">
      <alignment horizontal="justify" vertical="center" wrapText="1"/>
      <protection locked="0"/>
    </xf>
    <xf numFmtId="10" fontId="2" fillId="0" borderId="11" xfId="0" applyNumberFormat="1" applyFont="1" applyFill="1" applyBorder="1" applyAlignment="1" applyProtection="1">
      <alignment horizontal="justify" vertical="center" wrapText="1"/>
      <protection locked="0"/>
    </xf>
    <xf numFmtId="10" fontId="2" fillId="33" borderId="10" xfId="0" applyNumberFormat="1" applyFont="1" applyFill="1" applyBorder="1" applyAlignment="1" applyProtection="1">
      <alignment horizontal="center" vertical="center" wrapText="1"/>
      <protection locked="0"/>
    </xf>
    <xf numFmtId="10" fontId="2" fillId="34" borderId="12" xfId="0" applyNumberFormat="1" applyFont="1" applyFill="1" applyBorder="1" applyAlignment="1" applyProtection="1">
      <alignment horizontal="center" vertical="center" wrapText="1"/>
      <protection locked="0"/>
    </xf>
    <xf numFmtId="10" fontId="2" fillId="34" borderId="10" xfId="0" applyNumberFormat="1" applyFont="1" applyFill="1" applyBorder="1" applyAlignment="1" applyProtection="1">
      <alignment horizontal="center" vertical="center" wrapText="1"/>
      <protection locked="0"/>
    </xf>
    <xf numFmtId="0" fontId="3" fillId="35" borderId="11" xfId="0" applyFont="1" applyFill="1" applyBorder="1" applyAlignment="1" applyProtection="1">
      <alignment horizontal="center" vertical="center" wrapText="1"/>
      <protection/>
    </xf>
    <xf numFmtId="10" fontId="2" fillId="35" borderId="11" xfId="0" applyNumberFormat="1" applyFont="1" applyFill="1" applyBorder="1" applyAlignment="1" applyProtection="1">
      <alignment horizontal="center" vertical="center" wrapText="1"/>
      <protection locked="0"/>
    </xf>
    <xf numFmtId="9" fontId="5" fillId="0" borderId="0" xfId="0" applyNumberFormat="1" applyFont="1" applyFill="1" applyBorder="1" applyAlignment="1" applyProtection="1">
      <alignment/>
      <protection/>
    </xf>
    <xf numFmtId="0" fontId="2" fillId="0" borderId="15" xfId="0" applyFont="1" applyFill="1" applyBorder="1" applyAlignment="1" applyProtection="1">
      <alignment horizontal="justify" vertical="center" wrapText="1"/>
      <protection locked="0"/>
    </xf>
    <xf numFmtId="0" fontId="2" fillId="0" borderId="16" xfId="0" applyFont="1" applyFill="1" applyBorder="1" applyAlignment="1" applyProtection="1">
      <alignment horizontal="justify" vertical="center" wrapText="1"/>
      <protection locked="0"/>
    </xf>
    <xf numFmtId="10" fontId="2" fillId="0" borderId="14" xfId="0" applyNumberFormat="1" applyFont="1" applyFill="1" applyBorder="1" applyAlignment="1" applyProtection="1">
      <alignment horizontal="justify" vertical="center" wrapText="1"/>
      <protection locked="0"/>
    </xf>
    <xf numFmtId="10" fontId="2" fillId="0" borderId="12" xfId="0" applyNumberFormat="1" applyFont="1" applyFill="1" applyBorder="1" applyAlignment="1" applyProtection="1">
      <alignment horizontal="justify" vertical="center" wrapText="1"/>
      <protection locked="0"/>
    </xf>
    <xf numFmtId="0" fontId="2" fillId="0" borderId="14"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14" fontId="2" fillId="0" borderId="14" xfId="0" applyNumberFormat="1" applyFont="1" applyFill="1" applyBorder="1" applyAlignment="1" applyProtection="1">
      <alignment horizontal="center" vertical="center" wrapText="1"/>
      <protection/>
    </xf>
    <xf numFmtId="14" fontId="2" fillId="0" borderId="12" xfId="0" applyNumberFormat="1" applyFont="1" applyFill="1" applyBorder="1" applyAlignment="1" applyProtection="1">
      <alignment horizontal="center" vertical="center" wrapText="1"/>
      <protection/>
    </xf>
    <xf numFmtId="180" fontId="2" fillId="0" borderId="14"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justify" vertical="center" wrapText="1"/>
      <protection locked="0"/>
    </xf>
    <xf numFmtId="0" fontId="2" fillId="0" borderId="17" xfId="0" applyFont="1" applyFill="1" applyBorder="1" applyAlignment="1" applyProtection="1">
      <alignment horizontal="justify" vertical="center" wrapText="1"/>
      <protection locked="0"/>
    </xf>
    <xf numFmtId="10" fontId="2" fillId="34" borderId="18" xfId="0" applyNumberFormat="1" applyFont="1" applyFill="1" applyBorder="1" applyAlignment="1" applyProtection="1">
      <alignment horizontal="center" vertical="center" wrapText="1"/>
      <protection locked="0"/>
    </xf>
    <xf numFmtId="10" fontId="2" fillId="34" borderId="19" xfId="0" applyNumberFormat="1" applyFont="1" applyFill="1" applyBorder="1" applyAlignment="1" applyProtection="1">
      <alignment horizontal="center" vertical="center" wrapText="1"/>
      <protection locked="0"/>
    </xf>
    <xf numFmtId="10" fontId="2" fillId="33" borderId="14" xfId="0" applyNumberFormat="1" applyFont="1" applyFill="1" applyBorder="1" applyAlignment="1" applyProtection="1">
      <alignment horizontal="center" vertical="center" wrapText="1"/>
      <protection locked="0"/>
    </xf>
    <xf numFmtId="10" fontId="2" fillId="33" borderId="12"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2" fillId="0" borderId="14" xfId="0" applyFont="1" applyFill="1" applyBorder="1" applyAlignment="1" applyProtection="1">
      <alignment horizontal="justify" vertical="center" wrapText="1"/>
      <protection/>
    </xf>
    <xf numFmtId="0" fontId="2" fillId="0" borderId="12" xfId="0" applyFont="1" applyFill="1" applyBorder="1" applyAlignment="1" applyProtection="1">
      <alignment horizontal="justify" vertical="center" wrapText="1"/>
      <protection/>
    </xf>
    <xf numFmtId="0" fontId="2" fillId="0" borderId="12"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2" fillId="0" borderId="0" xfId="0" applyFont="1" applyFill="1" applyAlignment="1" applyProtection="1">
      <alignment horizontal="left" vertical="center" wrapText="1"/>
      <protection/>
    </xf>
    <xf numFmtId="0" fontId="3" fillId="0" borderId="14"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2" fillId="32" borderId="14" xfId="0" applyFont="1" applyFill="1" applyBorder="1" applyAlignment="1" applyProtection="1">
      <alignment horizontal="center" vertical="center" wrapText="1"/>
      <protection/>
    </xf>
    <xf numFmtId="0" fontId="2" fillId="32" borderId="12" xfId="0" applyFont="1" applyFill="1" applyBorder="1" applyAlignment="1" applyProtection="1">
      <alignment horizontal="center" vertical="center" wrapText="1"/>
      <protection/>
    </xf>
    <xf numFmtId="10" fontId="2" fillId="32" borderId="14" xfId="0" applyNumberFormat="1" applyFont="1" applyFill="1" applyBorder="1" applyAlignment="1" applyProtection="1">
      <alignment horizontal="justify" vertical="center" wrapText="1"/>
      <protection locked="0"/>
    </xf>
    <xf numFmtId="10" fontId="2" fillId="32" borderId="12" xfId="0" applyNumberFormat="1" applyFont="1" applyFill="1" applyBorder="1" applyAlignment="1" applyProtection="1">
      <alignment horizontal="justify"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66675</xdr:rowOff>
    </xdr:from>
    <xdr:to>
      <xdr:col>1</xdr:col>
      <xdr:colOff>1943100</xdr:colOff>
      <xdr:row>5</xdr:row>
      <xdr:rowOff>1847850</xdr:rowOff>
    </xdr:to>
    <xdr:pic>
      <xdr:nvPicPr>
        <xdr:cNvPr id="1" name="Picture 3"/>
        <xdr:cNvPicPr preferRelativeResize="1">
          <a:picLocks noChangeAspect="1"/>
        </xdr:cNvPicPr>
      </xdr:nvPicPr>
      <xdr:blipFill>
        <a:blip r:embed="rId1"/>
        <a:stretch>
          <a:fillRect/>
        </a:stretch>
      </xdr:blipFill>
      <xdr:spPr>
        <a:xfrm>
          <a:off x="200025" y="723900"/>
          <a:ext cx="2533650" cy="3067050"/>
        </a:xfrm>
        <a:prstGeom prst="rect">
          <a:avLst/>
        </a:prstGeom>
        <a:noFill/>
        <a:ln w="9525" cmpd="sng">
          <a:noFill/>
        </a:ln>
      </xdr:spPr>
    </xdr:pic>
    <xdr:clientData/>
  </xdr:twoCellAnchor>
  <xdr:twoCellAnchor>
    <xdr:from>
      <xdr:col>10</xdr:col>
      <xdr:colOff>0</xdr:colOff>
      <xdr:row>1</xdr:row>
      <xdr:rowOff>28575</xdr:rowOff>
    </xdr:from>
    <xdr:to>
      <xdr:col>10</xdr:col>
      <xdr:colOff>0</xdr:colOff>
      <xdr:row>5</xdr:row>
      <xdr:rowOff>504825</xdr:rowOff>
    </xdr:to>
    <xdr:pic>
      <xdr:nvPicPr>
        <xdr:cNvPr id="2" name="Picture 5"/>
        <xdr:cNvPicPr preferRelativeResize="1">
          <a:picLocks noChangeAspect="1"/>
        </xdr:cNvPicPr>
      </xdr:nvPicPr>
      <xdr:blipFill>
        <a:blip r:embed="rId2"/>
        <a:stretch>
          <a:fillRect/>
        </a:stretch>
      </xdr:blipFill>
      <xdr:spPr>
        <a:xfrm>
          <a:off x="33280350" y="466725"/>
          <a:ext cx="0" cy="2190750"/>
        </a:xfrm>
        <a:prstGeom prst="rect">
          <a:avLst/>
        </a:prstGeom>
        <a:noFill/>
        <a:ln w="9525" cmpd="sng">
          <a:noFill/>
        </a:ln>
      </xdr:spPr>
    </xdr:pic>
    <xdr:clientData/>
  </xdr:twoCellAnchor>
  <xdr:twoCellAnchor>
    <xdr:from>
      <xdr:col>12</xdr:col>
      <xdr:colOff>123825</xdr:colOff>
      <xdr:row>1</xdr:row>
      <xdr:rowOff>66675</xdr:rowOff>
    </xdr:from>
    <xdr:to>
      <xdr:col>12</xdr:col>
      <xdr:colOff>6696075</xdr:colOff>
      <xdr:row>5</xdr:row>
      <xdr:rowOff>504825</xdr:rowOff>
    </xdr:to>
    <xdr:pic>
      <xdr:nvPicPr>
        <xdr:cNvPr id="3" name="Picture 5"/>
        <xdr:cNvPicPr preferRelativeResize="1">
          <a:picLocks noChangeAspect="1"/>
        </xdr:cNvPicPr>
      </xdr:nvPicPr>
      <xdr:blipFill>
        <a:blip r:embed="rId2"/>
        <a:stretch>
          <a:fillRect/>
        </a:stretch>
      </xdr:blipFill>
      <xdr:spPr>
        <a:xfrm>
          <a:off x="46510575" y="466725"/>
          <a:ext cx="6572250" cy="2190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P50"/>
  <sheetViews>
    <sheetView tabSelected="1" view="pageBreakPreview" zoomScale="40" zoomScaleNormal="28" zoomScaleSheetLayoutView="40" workbookViewId="0" topLeftCell="H14">
      <selection activeCell="L15" sqref="L15:L16"/>
    </sheetView>
  </sheetViews>
  <sheetFormatPr defaultColWidth="11.421875" defaultRowHeight="15"/>
  <cols>
    <col min="1" max="1" width="11.8515625" style="3" customWidth="1"/>
    <col min="2" max="2" width="46.140625" style="3" customWidth="1"/>
    <col min="3" max="3" width="60.140625" style="3" bestFit="1" customWidth="1"/>
    <col min="4" max="4" width="58.140625" style="3" customWidth="1"/>
    <col min="5" max="5" width="80.8515625" style="45" customWidth="1"/>
    <col min="6" max="6" width="56.140625" style="45" customWidth="1"/>
    <col min="7" max="7" width="76.28125" style="47" customWidth="1"/>
    <col min="8" max="8" width="27.8515625" style="3" customWidth="1"/>
    <col min="9" max="9" width="37.00390625" style="9" customWidth="1"/>
    <col min="10" max="10" width="44.7109375" style="9" customWidth="1"/>
    <col min="11" max="11" width="133.421875" style="1" customWidth="1"/>
    <col min="12" max="12" width="63.140625" style="1" customWidth="1"/>
    <col min="13" max="13" width="118.140625" style="1" customWidth="1"/>
    <col min="15" max="15" width="11.421875" style="1" customWidth="1"/>
    <col min="16" max="16" width="26.28125" style="1" customWidth="1"/>
    <col min="17" max="28" width="11.421875" style="1" customWidth="1"/>
    <col min="29" max="16384" width="11.421875" style="3" customWidth="1"/>
  </cols>
  <sheetData>
    <row r="5" spans="1:13" ht="60" customHeight="1">
      <c r="A5" s="85" t="s">
        <v>69</v>
      </c>
      <c r="B5" s="85"/>
      <c r="C5" s="85"/>
      <c r="D5" s="85"/>
      <c r="E5" s="85"/>
      <c r="F5" s="85"/>
      <c r="G5" s="85"/>
      <c r="H5" s="85"/>
      <c r="I5" s="85"/>
      <c r="J5" s="85"/>
      <c r="M5" s="57"/>
    </row>
    <row r="6" spans="1:13" ht="180.75" customHeight="1" thickBot="1">
      <c r="A6" s="86"/>
      <c r="B6" s="86"/>
      <c r="C6" s="86"/>
      <c r="D6" s="86"/>
      <c r="E6" s="86"/>
      <c r="F6" s="86"/>
      <c r="G6" s="86"/>
      <c r="H6" s="86"/>
      <c r="I6" s="86"/>
      <c r="J6" s="86"/>
      <c r="M6" s="57"/>
    </row>
    <row r="7" spans="1:13" ht="159.75" customHeight="1" thickBot="1" thickTop="1">
      <c r="A7" s="39" t="s">
        <v>17</v>
      </c>
      <c r="B7" s="39" t="s">
        <v>22</v>
      </c>
      <c r="C7" s="39" t="s">
        <v>23</v>
      </c>
      <c r="D7" s="39" t="s">
        <v>24</v>
      </c>
      <c r="E7" s="39" t="s">
        <v>16</v>
      </c>
      <c r="F7" s="39" t="s">
        <v>1</v>
      </c>
      <c r="G7" s="39" t="s">
        <v>2</v>
      </c>
      <c r="H7" s="40" t="s">
        <v>8</v>
      </c>
      <c r="I7" s="40" t="s">
        <v>9</v>
      </c>
      <c r="J7" s="40" t="s">
        <v>10</v>
      </c>
      <c r="K7" s="41" t="s">
        <v>70</v>
      </c>
      <c r="L7" s="41" t="s">
        <v>3</v>
      </c>
      <c r="M7" s="41" t="s">
        <v>84</v>
      </c>
    </row>
    <row r="8" spans="1:13" ht="409.5" customHeight="1" thickTop="1">
      <c r="A8" s="89">
        <v>1</v>
      </c>
      <c r="B8" s="96" t="s">
        <v>21</v>
      </c>
      <c r="C8" s="94" t="s">
        <v>25</v>
      </c>
      <c r="D8" s="94" t="s">
        <v>26</v>
      </c>
      <c r="E8" s="74" t="s">
        <v>42</v>
      </c>
      <c r="F8" s="35" t="s">
        <v>45</v>
      </c>
      <c r="G8" s="36" t="s">
        <v>46</v>
      </c>
      <c r="H8" s="23">
        <v>41031</v>
      </c>
      <c r="I8" s="37">
        <v>41060</v>
      </c>
      <c r="J8" s="38" t="s">
        <v>48</v>
      </c>
      <c r="K8" s="49" t="s">
        <v>75</v>
      </c>
      <c r="L8" s="64">
        <v>1</v>
      </c>
      <c r="M8" s="59" t="s">
        <v>85</v>
      </c>
    </row>
    <row r="9" spans="1:13" ht="409.5" customHeight="1">
      <c r="A9" s="90"/>
      <c r="B9" s="97"/>
      <c r="C9" s="95"/>
      <c r="D9" s="95"/>
      <c r="E9" s="91"/>
      <c r="F9" s="21" t="s">
        <v>43</v>
      </c>
      <c r="G9" s="22" t="s">
        <v>47</v>
      </c>
      <c r="H9" s="23">
        <v>41044</v>
      </c>
      <c r="I9" s="23">
        <v>41075</v>
      </c>
      <c r="J9" s="24" t="s">
        <v>12</v>
      </c>
      <c r="K9" s="55" t="s">
        <v>76</v>
      </c>
      <c r="L9" s="65">
        <v>0</v>
      </c>
      <c r="M9" s="59" t="s">
        <v>86</v>
      </c>
    </row>
    <row r="10" spans="1:13" ht="163.5" customHeight="1">
      <c r="A10" s="92">
        <v>2</v>
      </c>
      <c r="B10" s="97"/>
      <c r="C10" s="93"/>
      <c r="D10" s="93" t="s">
        <v>26</v>
      </c>
      <c r="E10" s="73" t="s">
        <v>58</v>
      </c>
      <c r="F10" s="73" t="s">
        <v>68</v>
      </c>
      <c r="G10" s="73" t="s">
        <v>62</v>
      </c>
      <c r="H10" s="75">
        <v>41000</v>
      </c>
      <c r="I10" s="75">
        <v>41090</v>
      </c>
      <c r="J10" s="73" t="s">
        <v>59</v>
      </c>
      <c r="K10" s="69" t="s">
        <v>80</v>
      </c>
      <c r="L10" s="81">
        <v>1</v>
      </c>
      <c r="M10" s="71" t="s">
        <v>87</v>
      </c>
    </row>
    <row r="11" spans="1:13" ht="148.5" customHeight="1">
      <c r="A11" s="89"/>
      <c r="B11" s="97"/>
      <c r="C11" s="94"/>
      <c r="D11" s="94"/>
      <c r="E11" s="74"/>
      <c r="F11" s="74"/>
      <c r="G11" s="74"/>
      <c r="H11" s="76"/>
      <c r="I11" s="76"/>
      <c r="J11" s="74"/>
      <c r="K11" s="70"/>
      <c r="L11" s="82"/>
      <c r="M11" s="72"/>
    </row>
    <row r="12" spans="1:13" ht="409.5" customHeight="1">
      <c r="A12" s="19">
        <v>3</v>
      </c>
      <c r="B12" s="97"/>
      <c r="C12" s="95" t="s">
        <v>27</v>
      </c>
      <c r="D12" s="102" t="s">
        <v>28</v>
      </c>
      <c r="E12" s="48" t="s">
        <v>19</v>
      </c>
      <c r="F12" s="106" t="s">
        <v>4</v>
      </c>
      <c r="G12" s="87" t="s">
        <v>39</v>
      </c>
      <c r="H12" s="25">
        <v>40452</v>
      </c>
      <c r="I12" s="25">
        <v>41090</v>
      </c>
      <c r="J12" s="26" t="s">
        <v>13</v>
      </c>
      <c r="K12" s="56" t="s">
        <v>79</v>
      </c>
      <c r="L12" s="65">
        <v>0.2</v>
      </c>
      <c r="M12" s="60" t="s">
        <v>88</v>
      </c>
    </row>
    <row r="13" spans="1:13" ht="408.75" customHeight="1">
      <c r="A13" s="19">
        <v>4</v>
      </c>
      <c r="B13" s="97"/>
      <c r="C13" s="95"/>
      <c r="D13" s="102"/>
      <c r="E13" s="48" t="s">
        <v>49</v>
      </c>
      <c r="F13" s="107"/>
      <c r="G13" s="88"/>
      <c r="H13" s="25">
        <v>41000</v>
      </c>
      <c r="I13" s="25">
        <v>41273</v>
      </c>
      <c r="J13" s="26" t="s">
        <v>50</v>
      </c>
      <c r="K13" s="52" t="s">
        <v>78</v>
      </c>
      <c r="L13" s="65">
        <v>0</v>
      </c>
      <c r="M13" s="60" t="s">
        <v>88</v>
      </c>
    </row>
    <row r="14" spans="1:16" ht="409.5" customHeight="1">
      <c r="A14" s="19">
        <v>5</v>
      </c>
      <c r="B14" s="98" t="s">
        <v>29</v>
      </c>
      <c r="C14" s="58" t="s">
        <v>30</v>
      </c>
      <c r="D14" s="28" t="s">
        <v>20</v>
      </c>
      <c r="E14" s="48" t="s">
        <v>14</v>
      </c>
      <c r="F14" s="48" t="s">
        <v>36</v>
      </c>
      <c r="G14" s="27" t="s">
        <v>40</v>
      </c>
      <c r="H14" s="25">
        <v>41000</v>
      </c>
      <c r="I14" s="25">
        <v>41273</v>
      </c>
      <c r="J14" s="26" t="s">
        <v>37</v>
      </c>
      <c r="K14" s="53" t="s">
        <v>83</v>
      </c>
      <c r="L14" s="63">
        <v>0.8</v>
      </c>
      <c r="M14" s="61" t="s">
        <v>89</v>
      </c>
      <c r="P14" s="68"/>
    </row>
    <row r="15" spans="1:16" ht="409.5" customHeight="1">
      <c r="A15" s="19">
        <v>6</v>
      </c>
      <c r="B15" s="99"/>
      <c r="C15" s="93" t="s">
        <v>30</v>
      </c>
      <c r="D15" s="93" t="s">
        <v>31</v>
      </c>
      <c r="E15" s="73" t="s">
        <v>52</v>
      </c>
      <c r="F15" s="73" t="s">
        <v>53</v>
      </c>
      <c r="G15" s="73" t="s">
        <v>54</v>
      </c>
      <c r="H15" s="75">
        <v>41000</v>
      </c>
      <c r="I15" s="75">
        <v>41090</v>
      </c>
      <c r="J15" s="77" t="s">
        <v>55</v>
      </c>
      <c r="K15" s="79" t="s">
        <v>81</v>
      </c>
      <c r="L15" s="83">
        <v>0.8</v>
      </c>
      <c r="M15" s="108" t="s">
        <v>95</v>
      </c>
      <c r="P15" s="68"/>
    </row>
    <row r="16" spans="1:16" ht="408.75" customHeight="1" thickBot="1">
      <c r="A16" s="29">
        <v>7</v>
      </c>
      <c r="B16" s="99"/>
      <c r="C16" s="101"/>
      <c r="D16" s="101"/>
      <c r="E16" s="74"/>
      <c r="F16" s="74"/>
      <c r="G16" s="74"/>
      <c r="H16" s="76"/>
      <c r="I16" s="76"/>
      <c r="J16" s="78"/>
      <c r="K16" s="80"/>
      <c r="L16" s="84"/>
      <c r="M16" s="109"/>
      <c r="O16" s="18"/>
      <c r="P16" s="68"/>
    </row>
    <row r="17" spans="1:16" ht="307.5" customHeight="1" thickTop="1">
      <c r="A17" s="19">
        <v>8</v>
      </c>
      <c r="B17" s="99"/>
      <c r="C17" s="94"/>
      <c r="D17" s="94"/>
      <c r="E17" s="21" t="s">
        <v>51</v>
      </c>
      <c r="F17" s="21" t="s">
        <v>5</v>
      </c>
      <c r="G17" s="22" t="s">
        <v>41</v>
      </c>
      <c r="H17" s="23">
        <v>40182</v>
      </c>
      <c r="I17" s="23">
        <v>41273</v>
      </c>
      <c r="J17" s="24" t="s">
        <v>18</v>
      </c>
      <c r="K17" s="50" t="s">
        <v>82</v>
      </c>
      <c r="L17" s="63" t="s">
        <v>90</v>
      </c>
      <c r="M17" s="51" t="s">
        <v>90</v>
      </c>
      <c r="P17" s="68"/>
    </row>
    <row r="18" spans="1:16" ht="371.25" customHeight="1">
      <c r="A18" s="19">
        <v>9</v>
      </c>
      <c r="B18" s="99"/>
      <c r="C18" s="20" t="s">
        <v>60</v>
      </c>
      <c r="D18" s="20" t="s">
        <v>61</v>
      </c>
      <c r="E18" s="21" t="s">
        <v>56</v>
      </c>
      <c r="F18" s="21" t="s">
        <v>6</v>
      </c>
      <c r="G18" s="22" t="s">
        <v>38</v>
      </c>
      <c r="H18" s="23">
        <v>41000</v>
      </c>
      <c r="I18" s="23">
        <v>41090</v>
      </c>
      <c r="J18" s="21" t="s">
        <v>6</v>
      </c>
      <c r="K18" s="52" t="s">
        <v>74</v>
      </c>
      <c r="L18" s="63">
        <v>1</v>
      </c>
      <c r="M18" s="60" t="s">
        <v>91</v>
      </c>
      <c r="P18" s="68"/>
    </row>
    <row r="19" spans="1:16" ht="409.5" customHeight="1">
      <c r="A19" s="19">
        <v>10</v>
      </c>
      <c r="B19" s="99"/>
      <c r="C19" s="104" t="s">
        <v>32</v>
      </c>
      <c r="D19" s="93" t="s">
        <v>33</v>
      </c>
      <c r="E19" s="21" t="s">
        <v>64</v>
      </c>
      <c r="F19" s="21" t="s">
        <v>66</v>
      </c>
      <c r="G19" s="22" t="s">
        <v>62</v>
      </c>
      <c r="H19" s="23">
        <v>41000</v>
      </c>
      <c r="I19" s="23">
        <v>41090</v>
      </c>
      <c r="J19" s="21" t="s">
        <v>66</v>
      </c>
      <c r="K19" s="52" t="s">
        <v>72</v>
      </c>
      <c r="L19" s="63">
        <v>1</v>
      </c>
      <c r="M19" s="60" t="s">
        <v>92</v>
      </c>
      <c r="P19" s="68"/>
    </row>
    <row r="20" spans="1:16" ht="402" customHeight="1">
      <c r="A20" s="19">
        <v>11</v>
      </c>
      <c r="B20" s="100"/>
      <c r="C20" s="105"/>
      <c r="D20" s="94"/>
      <c r="E20" s="21" t="s">
        <v>65</v>
      </c>
      <c r="F20" s="21" t="s">
        <v>67</v>
      </c>
      <c r="G20" s="22" t="s">
        <v>62</v>
      </c>
      <c r="H20" s="23">
        <v>41090</v>
      </c>
      <c r="I20" s="23">
        <v>41273</v>
      </c>
      <c r="J20" s="21" t="s">
        <v>67</v>
      </c>
      <c r="K20" s="52" t="s">
        <v>71</v>
      </c>
      <c r="L20" s="63">
        <v>1</v>
      </c>
      <c r="M20" s="60" t="s">
        <v>94</v>
      </c>
      <c r="P20" s="68"/>
    </row>
    <row r="21" spans="1:16" ht="409.5" customHeight="1" thickBot="1">
      <c r="A21" s="30">
        <v>12</v>
      </c>
      <c r="B21" s="66" t="s">
        <v>34</v>
      </c>
      <c r="C21" s="31" t="s">
        <v>35</v>
      </c>
      <c r="D21" s="31" t="s">
        <v>35</v>
      </c>
      <c r="E21" s="42" t="s">
        <v>7</v>
      </c>
      <c r="F21" s="42" t="s">
        <v>11</v>
      </c>
      <c r="G21" s="32" t="s">
        <v>57</v>
      </c>
      <c r="H21" s="33">
        <v>41000</v>
      </c>
      <c r="I21" s="33">
        <v>41090</v>
      </c>
      <c r="J21" s="34" t="s">
        <v>15</v>
      </c>
      <c r="K21" s="54" t="s">
        <v>73</v>
      </c>
      <c r="L21" s="67">
        <v>0.6</v>
      </c>
      <c r="M21" s="62" t="s">
        <v>93</v>
      </c>
      <c r="P21" s="68"/>
    </row>
    <row r="22" spans="1:13" ht="32.25" thickTop="1">
      <c r="A22" s="12"/>
      <c r="B22" s="12"/>
      <c r="C22" s="12"/>
      <c r="D22" s="12"/>
      <c r="E22" s="43"/>
      <c r="F22" s="43"/>
      <c r="G22" s="13"/>
      <c r="H22" s="14"/>
      <c r="I22" s="14"/>
      <c r="J22" s="15"/>
      <c r="K22" s="16"/>
      <c r="L22" s="17"/>
      <c r="M22" s="17"/>
    </row>
    <row r="23" spans="1:16" ht="48" customHeight="1">
      <c r="A23" s="7"/>
      <c r="B23" s="4"/>
      <c r="C23" s="4"/>
      <c r="D23" s="4"/>
      <c r="E23" s="44"/>
      <c r="F23" s="44"/>
      <c r="G23" s="5"/>
      <c r="H23" s="5"/>
      <c r="I23" s="6"/>
      <c r="J23" s="6"/>
      <c r="K23" s="2"/>
      <c r="L23" s="11">
        <f>SUM(L8:L21)/11*100</f>
        <v>67.27272727272727</v>
      </c>
      <c r="M23" s="11"/>
      <c r="P23" s="68"/>
    </row>
    <row r="24" spans="1:10" ht="2.25" customHeight="1">
      <c r="A24" s="4"/>
      <c r="B24" s="4"/>
      <c r="C24" s="4"/>
      <c r="D24" s="4"/>
      <c r="E24" s="44"/>
      <c r="F24" s="44"/>
      <c r="G24" s="5"/>
      <c r="H24" s="5"/>
      <c r="I24" s="6"/>
      <c r="J24" s="6"/>
    </row>
    <row r="25" spans="1:13" ht="21.75" customHeight="1">
      <c r="A25" s="4"/>
      <c r="B25" s="4"/>
      <c r="C25" s="4"/>
      <c r="D25" s="4"/>
      <c r="E25" s="44"/>
      <c r="F25" s="44"/>
      <c r="G25" s="5"/>
      <c r="H25" s="5"/>
      <c r="I25" s="6"/>
      <c r="J25" s="6"/>
      <c r="M25" s="68"/>
    </row>
    <row r="26" spans="1:13" ht="31.5">
      <c r="A26" s="4" t="s">
        <v>77</v>
      </c>
      <c r="B26" s="4"/>
      <c r="C26" s="4"/>
      <c r="D26" s="4"/>
      <c r="E26" s="46" t="s">
        <v>44</v>
      </c>
      <c r="F26" s="44"/>
      <c r="G26" s="5"/>
      <c r="H26" s="5"/>
      <c r="I26" s="6"/>
      <c r="J26" s="6"/>
      <c r="M26" s="68"/>
    </row>
    <row r="27" spans="1:13" ht="34.5" customHeight="1">
      <c r="A27" s="4" t="s">
        <v>0</v>
      </c>
      <c r="B27" s="4"/>
      <c r="C27" s="4"/>
      <c r="D27" s="4"/>
      <c r="E27" s="103" t="s">
        <v>63</v>
      </c>
      <c r="F27" s="103"/>
      <c r="G27" s="8"/>
      <c r="H27" s="8"/>
      <c r="M27" s="68"/>
    </row>
    <row r="28" spans="7:8" ht="31.5">
      <c r="G28" s="8"/>
      <c r="H28" s="8"/>
    </row>
    <row r="29" spans="7:8" ht="31.5">
      <c r="G29" s="8"/>
      <c r="H29" s="8"/>
    </row>
    <row r="50" ht="31.5">
      <c r="H50" s="10"/>
    </row>
  </sheetData>
  <sheetProtection/>
  <mergeCells count="37">
    <mergeCell ref="E27:F27"/>
    <mergeCell ref="F10:F11"/>
    <mergeCell ref="C19:C20"/>
    <mergeCell ref="D19:D20"/>
    <mergeCell ref="F12:F13"/>
    <mergeCell ref="E15:E16"/>
    <mergeCell ref="F15:F16"/>
    <mergeCell ref="D8:D9"/>
    <mergeCell ref="E10:E11"/>
    <mergeCell ref="B8:B13"/>
    <mergeCell ref="B14:B20"/>
    <mergeCell ref="C15:C17"/>
    <mergeCell ref="D12:D13"/>
    <mergeCell ref="C8:C9"/>
    <mergeCell ref="D15:D17"/>
    <mergeCell ref="C12:C13"/>
    <mergeCell ref="D10:D11"/>
    <mergeCell ref="A5:J6"/>
    <mergeCell ref="G10:G11"/>
    <mergeCell ref="H10:H11"/>
    <mergeCell ref="I10:I11"/>
    <mergeCell ref="J10:J11"/>
    <mergeCell ref="G12:G13"/>
    <mergeCell ref="A8:A9"/>
    <mergeCell ref="E8:E9"/>
    <mergeCell ref="A10:A11"/>
    <mergeCell ref="C10:C11"/>
    <mergeCell ref="K10:K11"/>
    <mergeCell ref="M10:M11"/>
    <mergeCell ref="M15:M16"/>
    <mergeCell ref="G15:G16"/>
    <mergeCell ref="H15:H16"/>
    <mergeCell ref="I15:I16"/>
    <mergeCell ref="J15:J16"/>
    <mergeCell ref="K15:K16"/>
    <mergeCell ref="L10:L11"/>
    <mergeCell ref="L15:L16"/>
  </mergeCells>
  <printOptions horizontalCentered="1"/>
  <pageMargins left="0.2362204724409449" right="0.2362204724409449" top="0.7480314960629921" bottom="0.7480314960629921" header="0.31496062992125984" footer="0.31496062992125984"/>
  <pageSetup fitToHeight="2" fitToWidth="1" horizontalDpi="600" verticalDpi="600" orientation="landscape" scale="14" r:id="rId2"/>
  <rowBreaks count="2" manualBreakCount="2">
    <brk id="14" max="255" man="1"/>
    <brk id="20" max="36"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IV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linam</cp:lastModifiedBy>
  <cp:lastPrinted>2013-03-22T13:04:01Z</cp:lastPrinted>
  <dcterms:created xsi:type="dcterms:W3CDTF">2009-02-25T15:23:24Z</dcterms:created>
  <dcterms:modified xsi:type="dcterms:W3CDTF">2013-03-22T13:04:12Z</dcterms:modified>
  <cp:category/>
  <cp:version/>
  <cp:contentType/>
  <cp:contentStatus/>
</cp:coreProperties>
</file>